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G9" i="1" l="1"/>
  <c r="G8" i="1"/>
  <c r="E9" i="1"/>
  <c r="E8" i="1"/>
  <c r="G10" i="1" l="1"/>
  <c r="G7" i="1"/>
  <c r="G6" i="1"/>
  <c r="G5" i="1"/>
  <c r="G4" i="1"/>
  <c r="G3" i="1"/>
  <c r="E10" i="1"/>
  <c r="E7" i="1"/>
  <c r="E6" i="1"/>
  <c r="E5" i="1"/>
  <c r="E4" i="1"/>
  <c r="E3" i="1"/>
  <c r="E13" i="1" l="1"/>
  <c r="E14" i="1" s="1"/>
</calcChain>
</file>

<file path=xl/sharedStrings.xml><?xml version="1.0" encoding="utf-8"?>
<sst xmlns="http://schemas.openxmlformats.org/spreadsheetml/2006/main" count="43" uniqueCount="39">
  <si>
    <t>Típus</t>
  </si>
  <si>
    <t>K-100x100</t>
  </si>
  <si>
    <t>K-85x85</t>
  </si>
  <si>
    <t>K-75x75</t>
  </si>
  <si>
    <t>K-36x75</t>
  </si>
  <si>
    <t>G-40-1</t>
  </si>
  <si>
    <t xml:space="preserve">E-76x59x28 </t>
  </si>
  <si>
    <t>100db.</t>
  </si>
  <si>
    <t>10db.</t>
  </si>
  <si>
    <t>Szállítási díjak</t>
  </si>
  <si>
    <t>térf./csom.egys</t>
  </si>
  <si>
    <t>tömeg [kg]</t>
  </si>
  <si>
    <t>össz tömeg [kg]</t>
  </si>
  <si>
    <r>
      <t>térfogat [m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>]</t>
    </r>
  </si>
  <si>
    <t>tömeg / csom. egys.</t>
  </si>
  <si>
    <t>ezt töltsd ki</t>
  </si>
  <si>
    <t>ezt figyeld</t>
  </si>
  <si>
    <t>300Ft. + Áfa</t>
  </si>
  <si>
    <t>400Ft. + Áfa</t>
  </si>
  <si>
    <t>700Ft. + Áfa</t>
  </si>
  <si>
    <t>1000Ft. + Áfa</t>
  </si>
  <si>
    <t xml:space="preserve">0-30 000Ft. </t>
  </si>
  <si>
    <t xml:space="preserve">30 001Ft.-150 000Ft. </t>
  </si>
  <si>
    <t xml:space="preserve">150 001Ft.-300.000Ft. </t>
  </si>
  <si>
    <t xml:space="preserve">0-10kg </t>
  </si>
  <si>
    <t xml:space="preserve">10-40kg </t>
  </si>
  <si>
    <t>2000Ft + Áfa</t>
  </si>
  <si>
    <t>3000Ft + Áfa</t>
  </si>
  <si>
    <t>300 001Ft.-500 000Ft.</t>
  </si>
  <si>
    <t>Legkisebb költségű megoldás: naponta feladni egy küldeményt.</t>
  </si>
  <si>
    <t>Egyszerre több szállítmányt feladni ugyanarra a címre nem lehet, (futár cég válaszolta, én sem értem miért).</t>
  </si>
  <si>
    <t>Utánvét:</t>
  </si>
  <si>
    <t>rendelt csom. egység</t>
  </si>
  <si>
    <t>G-40-2</t>
  </si>
  <si>
    <t>G-40-3</t>
  </si>
  <si>
    <t>40db.</t>
  </si>
  <si>
    <t>20db.</t>
  </si>
  <si>
    <t>Szállítási díj 2021. 04-től</t>
  </si>
  <si>
    <t>db./csom. egység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</si>
</sst>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Ft&quot;;[Red]\-#,##0\ &quot;Ft&quot;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wrapText="1"/>
    </xf>
    <xf numFmtId="0" fontId="0" fillId="3" borderId="0" xfId="0" applyFill="1"/>
    <xf numFmtId="0" fontId="0" fillId="0" borderId="0" xfId="0" applyAlignment="1">
      <alignment horizontal="center" vertical="center"/>
    </xf>
    <xf numFmtId="6" fontId="0" fillId="0" borderId="0" xfId="0" applyNumberFormat="1"/>
    <xf numFmtId="49" fontId="5" fillId="0" borderId="0" xfId="0" applyNumberFormat="1" applyFont="1"/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719551</xdr:colOff>
      <xdr:row>10</xdr:row>
      <xdr:rowOff>36236</xdr:rowOff>
    </xdr:from>
    <xdr:to>
      <xdr:col>1</xdr:col>
      <xdr:colOff>1211331</xdr:colOff>
      <xdr:row>11</xdr:row>
      <xdr:rowOff>186358</xdr:rowOff>
    </xdr:to>
    <xdr:cxnSp macro="">
      <xdr:nvCxnSpPr>
        <xdr:cNvPr id="7" name="Egyenes összekötő nyíllal 6"/>
        <xdr:cNvCxnSpPr/>
      </xdr:nvCxnSpPr>
      <xdr:spPr>
        <a:xfrm flipV="1">
          <a:off x="1537459" y="2200068"/>
          <a:ext cx="491780" cy="34165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838614</xdr:colOff>
      <xdr:row>13</xdr:row>
      <xdr:rowOff>108710</xdr:rowOff>
    </xdr:from>
    <xdr:to>
      <xdr:col>5</xdr:col>
      <xdr:colOff>279538</xdr:colOff>
      <xdr:row>14</xdr:row>
      <xdr:rowOff>134592</xdr:rowOff>
    </xdr:to>
    <xdr:cxnSp macro="">
      <xdr:nvCxnSpPr>
        <xdr:cNvPr id="11" name="Egyenes összekötő nyíllal 10"/>
        <xdr:cNvCxnSpPr/>
      </xdr:nvCxnSpPr>
      <xdr:spPr>
        <a:xfrm flipH="1" flipV="1">
          <a:off x="4353546" y="2288071"/>
          <a:ext cx="393424" cy="21741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140" zoomScaleNormal="140" workbookViewId="0">
      <selection activeCell="K15" sqref="K15"/>
    </sheetView>
  </sheetViews>
  <sheetFormatPr defaultRowHeight="15" x14ac:dyDescent="0.25"/>
  <cols>
    <col min="1" max="1" width="13.28515625" bestFit="1" customWidth="1"/>
    <col min="2" max="2" width="21.28515625" bestFit="1" customWidth="1"/>
    <col min="3" max="3" width="12.140625" bestFit="1" customWidth="1"/>
    <col min="4" max="4" width="12.5703125" bestFit="1" customWidth="1"/>
    <col min="5" max="5" width="14.85546875" bestFit="1" customWidth="1"/>
    <col min="6" max="6" width="13.28515625" bestFit="1" customWidth="1"/>
    <col min="7" max="7" width="11.140625" bestFit="1" customWidth="1"/>
  </cols>
  <sheetData>
    <row r="1" spans="1:8" ht="34.5" customHeight="1" x14ac:dyDescent="0.25">
      <c r="A1" s="12" t="s">
        <v>37</v>
      </c>
      <c r="B1" s="12"/>
      <c r="C1" s="12"/>
      <c r="D1" s="12"/>
      <c r="E1" s="12"/>
      <c r="F1" s="12"/>
      <c r="G1" s="12"/>
    </row>
    <row r="2" spans="1:8" s="5" customFormat="1" ht="28.5" customHeight="1" x14ac:dyDescent="0.2">
      <c r="A2" s="5" t="s">
        <v>0</v>
      </c>
      <c r="B2" s="5" t="s">
        <v>38</v>
      </c>
      <c r="C2" s="6" t="s">
        <v>32</v>
      </c>
      <c r="D2" s="6" t="s">
        <v>14</v>
      </c>
      <c r="E2" s="5" t="s">
        <v>11</v>
      </c>
      <c r="F2" s="5" t="s">
        <v>10</v>
      </c>
      <c r="G2" s="5" t="s">
        <v>13</v>
      </c>
    </row>
    <row r="3" spans="1:8" x14ac:dyDescent="0.25">
      <c r="A3" t="s">
        <v>1</v>
      </c>
      <c r="B3" t="s">
        <v>7</v>
      </c>
      <c r="C3" s="4">
        <v>0</v>
      </c>
      <c r="D3">
        <v>6</v>
      </c>
      <c r="E3">
        <f t="shared" ref="E3:E10" si="0">D3*C3</f>
        <v>0</v>
      </c>
      <c r="F3">
        <v>8.1000000000000003E-2</v>
      </c>
      <c r="G3">
        <f t="shared" ref="G3:G10" si="1">C3*F3</f>
        <v>0</v>
      </c>
    </row>
    <row r="4" spans="1:8" x14ac:dyDescent="0.25">
      <c r="A4" t="s">
        <v>2</v>
      </c>
      <c r="B4" t="s">
        <v>7</v>
      </c>
      <c r="C4" s="4">
        <v>0</v>
      </c>
      <c r="D4">
        <v>4.4000000000000004</v>
      </c>
      <c r="E4">
        <f t="shared" si="0"/>
        <v>0</v>
      </c>
      <c r="F4">
        <v>6.2E-2</v>
      </c>
      <c r="G4">
        <f t="shared" si="1"/>
        <v>0</v>
      </c>
    </row>
    <row r="5" spans="1:8" x14ac:dyDescent="0.25">
      <c r="A5" t="s">
        <v>3</v>
      </c>
      <c r="B5" t="s">
        <v>7</v>
      </c>
      <c r="C5" s="4">
        <v>0</v>
      </c>
      <c r="D5">
        <v>4</v>
      </c>
      <c r="E5">
        <f t="shared" si="0"/>
        <v>0</v>
      </c>
      <c r="F5">
        <v>5.3999999999999999E-2</v>
      </c>
      <c r="G5">
        <f t="shared" si="1"/>
        <v>0</v>
      </c>
    </row>
    <row r="6" spans="1:8" x14ac:dyDescent="0.25">
      <c r="A6" t="s">
        <v>4</v>
      </c>
      <c r="B6" t="s">
        <v>7</v>
      </c>
      <c r="C6" s="4">
        <v>0</v>
      </c>
      <c r="D6">
        <v>2.2999999999999998</v>
      </c>
      <c r="E6">
        <f t="shared" si="0"/>
        <v>0</v>
      </c>
      <c r="F6">
        <v>2.5000000000000001E-2</v>
      </c>
      <c r="G6">
        <f t="shared" si="1"/>
        <v>0</v>
      </c>
    </row>
    <row r="7" spans="1:8" x14ac:dyDescent="0.25">
      <c r="A7" t="s">
        <v>5</v>
      </c>
      <c r="B7" t="s">
        <v>7</v>
      </c>
      <c r="C7" s="4">
        <v>0</v>
      </c>
      <c r="D7">
        <v>2.2000000000000002</v>
      </c>
      <c r="E7">
        <f t="shared" si="0"/>
        <v>0</v>
      </c>
      <c r="F7">
        <v>3.2000000000000001E-2</v>
      </c>
      <c r="G7">
        <f t="shared" si="1"/>
        <v>0</v>
      </c>
    </row>
    <row r="8" spans="1:8" x14ac:dyDescent="0.25">
      <c r="A8" t="s">
        <v>33</v>
      </c>
      <c r="B8" t="s">
        <v>35</v>
      </c>
      <c r="C8" s="4">
        <v>0</v>
      </c>
      <c r="D8">
        <v>2</v>
      </c>
      <c r="E8">
        <f t="shared" si="0"/>
        <v>0</v>
      </c>
      <c r="F8">
        <v>2.5000000000000001E-2</v>
      </c>
      <c r="G8">
        <f t="shared" si="1"/>
        <v>0</v>
      </c>
    </row>
    <row r="9" spans="1:8" x14ac:dyDescent="0.25">
      <c r="A9" t="s">
        <v>34</v>
      </c>
      <c r="B9" t="s">
        <v>36</v>
      </c>
      <c r="C9" s="4">
        <v>0</v>
      </c>
      <c r="D9">
        <v>1.6</v>
      </c>
      <c r="E9">
        <f t="shared" si="0"/>
        <v>0</v>
      </c>
      <c r="F9">
        <v>2.5000000000000001E-2</v>
      </c>
      <c r="G9">
        <f t="shared" si="1"/>
        <v>0</v>
      </c>
    </row>
    <row r="10" spans="1:8" ht="15.75" x14ac:dyDescent="0.25">
      <c r="A10" s="1" t="s">
        <v>6</v>
      </c>
      <c r="B10" t="s">
        <v>8</v>
      </c>
      <c r="C10" s="4">
        <v>0</v>
      </c>
      <c r="D10">
        <v>0.9</v>
      </c>
      <c r="E10">
        <f t="shared" si="0"/>
        <v>0</v>
      </c>
      <c r="F10">
        <v>2.5000000000000001E-3</v>
      </c>
      <c r="G10">
        <f t="shared" si="1"/>
        <v>0</v>
      </c>
    </row>
    <row r="12" spans="1:8" ht="17.25" customHeight="1" x14ac:dyDescent="0.25">
      <c r="E12" t="s">
        <v>12</v>
      </c>
      <c r="G12" s="11"/>
    </row>
    <row r="13" spans="1:8" x14ac:dyDescent="0.25">
      <c r="B13" t="s">
        <v>15</v>
      </c>
      <c r="E13" s="7">
        <f>SUM(E3:E11)</f>
        <v>0</v>
      </c>
      <c r="G13" s="11"/>
    </row>
    <row r="14" spans="1:8" x14ac:dyDescent="0.25">
      <c r="E14" s="10" t="str">
        <f>IF(E13&gt;40,"Túl sok","Szállítható")</f>
        <v>Szállítható</v>
      </c>
      <c r="F14" s="11"/>
      <c r="G14" s="11"/>
      <c r="H14" s="11"/>
    </row>
    <row r="16" spans="1:8" x14ac:dyDescent="0.25">
      <c r="A16" t="s">
        <v>9</v>
      </c>
      <c r="B16" s="2" t="s">
        <v>24</v>
      </c>
      <c r="C16" t="s">
        <v>26</v>
      </c>
      <c r="F16" s="8" t="s">
        <v>16</v>
      </c>
    </row>
    <row r="17" spans="1:8" x14ac:dyDescent="0.25">
      <c r="B17" s="2" t="s">
        <v>25</v>
      </c>
      <c r="C17" t="s">
        <v>27</v>
      </c>
    </row>
    <row r="19" spans="1:8" s="3" customFormat="1" x14ac:dyDescent="0.25">
      <c r="A19" s="13" t="s">
        <v>30</v>
      </c>
      <c r="B19" s="13"/>
      <c r="C19" s="13"/>
      <c r="D19" s="13"/>
      <c r="E19" s="13"/>
      <c r="F19" s="13"/>
      <c r="G19" s="13"/>
      <c r="H19" s="13"/>
    </row>
    <row r="20" spans="1:8" s="3" customFormat="1" x14ac:dyDescent="0.25">
      <c r="A20" s="13" t="s">
        <v>29</v>
      </c>
      <c r="B20" s="13"/>
      <c r="C20" s="13"/>
      <c r="D20" s="13"/>
      <c r="E20" s="13"/>
    </row>
    <row r="21" spans="1:8" x14ac:dyDescent="0.25">
      <c r="A21" s="2"/>
      <c r="B21" s="2"/>
      <c r="C21" s="2"/>
    </row>
    <row r="22" spans="1:8" x14ac:dyDescent="0.25">
      <c r="A22" s="2" t="s">
        <v>31</v>
      </c>
      <c r="B22" s="2" t="s">
        <v>21</v>
      </c>
      <c r="C22" s="2"/>
      <c r="D22" s="9" t="s">
        <v>17</v>
      </c>
    </row>
    <row r="23" spans="1:8" x14ac:dyDescent="0.25">
      <c r="B23" t="s">
        <v>22</v>
      </c>
      <c r="D23" s="9" t="s">
        <v>18</v>
      </c>
    </row>
    <row r="24" spans="1:8" x14ac:dyDescent="0.25">
      <c r="B24" t="s">
        <v>23</v>
      </c>
      <c r="D24" s="9" t="s">
        <v>19</v>
      </c>
    </row>
    <row r="25" spans="1:8" x14ac:dyDescent="0.25">
      <c r="B25" t="s">
        <v>28</v>
      </c>
      <c r="D25" s="9" t="s">
        <v>20</v>
      </c>
    </row>
  </sheetData>
  <mergeCells count="3">
    <mergeCell ref="A1:G1"/>
    <mergeCell ref="A20:E20"/>
    <mergeCell ref="A19:H1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Molnár Gyula</dc:creator>
  <cp:lastModifiedBy>Molnár Gyula</cp:lastModifiedBy>
  <dcterms:created xsi:type="dcterms:W3CDTF">2020-04-01T02:57:13Z</dcterms:created>
  <dcterms:modified xsi:type="dcterms:W3CDTF">2021-04-18T06:55:18Z</dcterms:modified>
</cp:coreProperties>
</file>